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10485" tabRatio="599" activeTab="0"/>
  </bookViews>
  <sheets>
    <sheet name="Сад.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<sst xmlns="http://schemas.openxmlformats.org/spreadsheetml/2006/main" count="57" uniqueCount="54">
  <si>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7. Показатели по поступлениям и выплатам учреждения</t>
  </si>
  <si>
    <t>Наименование показателя</t>
  </si>
  <si>
    <t>в том числе</t>
  </si>
  <si>
    <t>очередной финансовый год</t>
  </si>
  <si>
    <t>1-й год планового периода</t>
  </si>
  <si>
    <t>2-й год планового периода</t>
  </si>
  <si>
    <t>всего</t>
  </si>
  <si>
    <t>из них:</t>
  </si>
  <si>
    <t>I кв.</t>
  </si>
  <si>
    <t>II кв.</t>
  </si>
  <si>
    <t>III кв.</t>
  </si>
  <si>
    <t>IV кв.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</si>
  <si>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</si>
  <si>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</si>
  <si>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</si>
  <si>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</si>
  <si>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</si>
  <si>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</si>
  <si>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</si>
  <si>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</si>
  <si>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</si>
  <si>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1. Остаток средств</t>
  </si>
  <si>
    <t>-</t>
  </si>
  <si>
    <t>2. Поступления, всего</t>
  </si>
  <si>
    <t>в том числе:</t>
  </si>
  <si>
    <t>2.1. субсидии на выполнение муниципального задания</t>
  </si>
  <si>
    <t>2.2. целевые субсидии</t>
  </si>
  <si>
    <t>2.3. бюджетные инвестиции</t>
  </si>
  <si>
    <t>2.4. поступления от оказания учреждением услуг (выполнения работ), относящихся в соответствии с уставом к основным видам деятельности, предоставление которых осуществляется на платной основе, а также поступления от иной приносящей доход деятельности</t>
  </si>
  <si>
    <t>2.5. поступления от реализации ценных бумаг в случаях, установленных федеральными законами</t>
  </si>
  <si>
    <t>3. Выплаты, всего</t>
  </si>
  <si>
    <t>4. Остаток средств</t>
  </si>
  <si>
    <t>5. Справочно:</t>
  </si>
  <si>
    <t>Объем публичных обязательств перед физическими лицами, подлежащих исполнению в денежной форме, полномочия по исполнению которых от имени _________________ передаются учреждению, всего</t>
  </si>
  <si>
    <r>
      <t>Главный бухгалтер                                   _________               ___</t>
    </r>
    <r>
      <rPr>
        <b/>
        <u val="single"/>
        <sz val="12"/>
        <rFont val="Times New Roman"/>
        <family val="1"/>
      </rPr>
      <t>И.С. Черникова</t>
    </r>
    <r>
      <rPr>
        <sz val="12"/>
        <rFont val="Times New Roman"/>
        <family val="1"/>
      </rPr>
      <t>__</t>
    </r>
  </si>
  <si>
    <t xml:space="preserve">                                М.П.</t>
  </si>
  <si>
    <r>
      <t>Исполнитель Зам. глав. бух:                   _________               ____</t>
    </r>
    <r>
      <rPr>
        <b/>
        <u val="single"/>
        <sz val="12"/>
        <rFont val="Times New Roman"/>
        <family val="1"/>
      </rPr>
      <t>С.Р. Казаккулова</t>
    </r>
    <r>
      <rPr>
        <sz val="12"/>
        <rFont val="Times New Roman"/>
        <family val="1"/>
      </rPr>
      <t>_</t>
    </r>
  </si>
  <si>
    <r>
      <t xml:space="preserve">Руководитель учреждения                     _________                  </t>
    </r>
    <r>
      <rPr>
        <b/>
        <sz val="12"/>
        <rFont val="Times New Roman"/>
        <family val="1"/>
      </rPr>
      <t xml:space="preserve">     Е.И.Брянцева</t>
    </r>
  </si>
  <si>
    <t>3.1. оплата труда код 211</t>
  </si>
  <si>
    <t>3.11. прочие выплаты код 212</t>
  </si>
  <si>
    <t>3.2. начисления на выплаты по оплате труда код213</t>
  </si>
  <si>
    <t>3.3. услуги связи</t>
  </si>
  <si>
    <t>3.5. коммунальные услуги</t>
  </si>
  <si>
    <t>3.6. содержание имуществв код 225</t>
  </si>
  <si>
    <t>3.7. прочие услуги код 226</t>
  </si>
  <si>
    <t>3.8. приобретение основных средств</t>
  </si>
  <si>
    <t>3.9. приобретение нематериальных активов</t>
  </si>
  <si>
    <t>3.10. приобретение материальных запасов</t>
  </si>
  <si>
    <t>3.13. прочие расходы код 290</t>
  </si>
  <si>
    <t>3.14. иные выплаты, не запрещенные законодательством Российской Федерации</t>
  </si>
  <si>
    <t>В.Р.</t>
  </si>
  <si>
    <t>3.12. прочие расходы  код 290                  (компенсация )</t>
  </si>
  <si>
    <t>3.4. прочие расходы код 290</t>
  </si>
  <si>
    <t>остаток на 01.01.2017г.- 28897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</si>
</sst>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6">
      <selection activeCell="D29" sqref="D29"/>
    </sheetView>
  </sheetViews>
  <sheetFormatPr defaultColWidth="9.00390625" defaultRowHeight="12.75"/>
  <cols>
    <col min="1" max="1" width="46.00390625" style="0" customWidth="1"/>
    <col min="2" max="2" width="6.625" style="0" customWidth="1"/>
    <col min="3" max="3" width="12.875" style="0" customWidth="1"/>
    <col min="4" max="4" width="11.25390625" style="0" customWidth="1"/>
    <col min="5" max="5" width="11.375" style="0" customWidth="1"/>
    <col min="6" max="6" width="10.375" style="0" customWidth="1"/>
    <col min="11" max="11" width="12.75390625" style="0" customWidth="1"/>
  </cols>
  <sheetData>
    <row r="1" ht="32.25" customHeight="1">
      <c r="A1" s="1" t="s">
        <v>0</v>
      </c>
    </row>
    <row r="2" ht="16.5" thickBot="1">
      <c r="A2" s="1" t="s">
        <v>53</v>
      </c>
    </row>
    <row r="3" spans="1:9" ht="16.5" thickBot="1">
      <c r="A3" s="9" t="s">
        <v>1</v>
      </c>
      <c r="B3" s="9" t="s">
        <v>50</v>
      </c>
      <c r="C3" s="12" t="s">
        <v>2</v>
      </c>
      <c r="D3" s="13"/>
      <c r="E3" s="13"/>
      <c r="F3" s="13"/>
      <c r="G3" s="13"/>
      <c r="H3" s="13"/>
      <c r="I3" s="14"/>
    </row>
    <row r="4" spans="1:9" ht="16.5" thickBot="1">
      <c r="A4" s="10"/>
      <c r="B4" s="10"/>
      <c r="C4" s="12" t="s">
        <v>3</v>
      </c>
      <c r="D4" s="13"/>
      <c r="E4" s="13"/>
      <c r="F4" s="13"/>
      <c r="G4" s="14"/>
      <c r="H4" s="9" t="s">
        <v>4</v>
      </c>
      <c r="I4" s="9" t="s">
        <v>5</v>
      </c>
    </row>
    <row r="5" spans="1:9" ht="16.5" thickBot="1">
      <c r="A5" s="10"/>
      <c r="B5" s="10"/>
      <c r="C5" s="9" t="s">
        <v>6</v>
      </c>
      <c r="D5" s="12" t="s">
        <v>7</v>
      </c>
      <c r="E5" s="13"/>
      <c r="F5" s="13"/>
      <c r="G5" s="14"/>
      <c r="H5" s="10"/>
      <c r="I5" s="10"/>
    </row>
    <row r="6" spans="1:9" ht="30.75" customHeight="1" thickBot="1">
      <c r="A6" s="11"/>
      <c r="B6" s="11"/>
      <c r="C6" s="11"/>
      <c r="D6" s="3" t="s">
        <v>8</v>
      </c>
      <c r="E6" s="3" t="s">
        <v>9</v>
      </c>
      <c r="F6" s="3" t="s">
        <v>10</v>
      </c>
      <c r="G6" s="3" t="s">
        <v>11</v>
      </c>
      <c r="H6" s="11"/>
      <c r="I6" s="11"/>
    </row>
    <row r="7" spans="1:9" ht="16.5" thickBot="1">
      <c r="A7" s="4" t="s">
        <v>12</v>
      </c>
      <c r="B7" s="3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</row>
    <row r="8" spans="1:9" ht="22.5" customHeight="1" thickBot="1">
      <c r="A8" s="5" t="s">
        <v>21</v>
      </c>
      <c r="B8" s="6"/>
      <c r="C8" s="6">
        <f>D8+E8+F8+G8</f>
        <v>28897</v>
      </c>
      <c r="D8" s="7">
        <v>28897</v>
      </c>
      <c r="E8" s="7"/>
      <c r="F8" s="7"/>
      <c r="G8" s="7"/>
      <c r="H8" s="6"/>
      <c r="I8" s="6"/>
    </row>
    <row r="9" spans="1:9" ht="24.75" customHeight="1" thickBot="1">
      <c r="A9" s="5" t="s">
        <v>23</v>
      </c>
      <c r="B9" s="6"/>
      <c r="C9" s="6">
        <f aca="true" t="shared" si="0" ref="C9:I9">C11</f>
        <v>2200760</v>
      </c>
      <c r="D9" s="6">
        <f t="shared" si="0"/>
        <v>581199</v>
      </c>
      <c r="E9" s="6">
        <f t="shared" si="0"/>
        <v>590599</v>
      </c>
      <c r="F9" s="6">
        <f t="shared" si="0"/>
        <v>489110</v>
      </c>
      <c r="G9" s="6">
        <f t="shared" si="0"/>
        <v>539852</v>
      </c>
      <c r="H9" s="6">
        <f t="shared" si="0"/>
        <v>2200760</v>
      </c>
      <c r="I9" s="6">
        <f t="shared" si="0"/>
        <v>2200760</v>
      </c>
    </row>
    <row r="10" spans="1:9" ht="21.75" customHeight="1" thickBot="1">
      <c r="A10" s="5" t="s">
        <v>24</v>
      </c>
      <c r="B10" s="6"/>
      <c r="C10" s="6"/>
      <c r="D10" s="7"/>
      <c r="E10" s="7"/>
      <c r="F10" s="7"/>
      <c r="G10" s="7"/>
      <c r="H10" s="6"/>
      <c r="I10" s="6"/>
    </row>
    <row r="11" spans="1:9" ht="38.25" customHeight="1" thickBot="1">
      <c r="A11" s="5" t="s">
        <v>25</v>
      </c>
      <c r="B11" s="7"/>
      <c r="C11" s="7">
        <f>D11+E11+F11+G11</f>
        <v>2200760</v>
      </c>
      <c r="D11" s="7">
        <f>D16-D8</f>
        <v>581199</v>
      </c>
      <c r="E11" s="7">
        <f>E16-E8</f>
        <v>590599</v>
      </c>
      <c r="F11" s="7">
        <f>F16-F8</f>
        <v>489110</v>
      </c>
      <c r="G11" s="7">
        <f>G16-G8</f>
        <v>539852</v>
      </c>
      <c r="H11" s="7">
        <f>H16</f>
        <v>2200760</v>
      </c>
      <c r="I11" s="7">
        <f>I16</f>
        <v>2200760</v>
      </c>
    </row>
    <row r="12" spans="1:9" ht="23.25" customHeight="1" thickBot="1">
      <c r="A12" s="5" t="s">
        <v>26</v>
      </c>
      <c r="B12" s="6"/>
      <c r="C12" s="6"/>
      <c r="D12" s="7"/>
      <c r="E12" s="7"/>
      <c r="F12" s="7"/>
      <c r="G12" s="7"/>
      <c r="H12" s="6"/>
      <c r="I12" s="6"/>
    </row>
    <row r="13" spans="1:9" ht="25.5" customHeight="1" thickBot="1">
      <c r="A13" s="5" t="s">
        <v>27</v>
      </c>
      <c r="B13" s="6"/>
      <c r="C13" s="6"/>
      <c r="D13" s="7"/>
      <c r="E13" s="7"/>
      <c r="F13" s="7"/>
      <c r="G13" s="7"/>
      <c r="H13" s="6"/>
      <c r="I13" s="6"/>
    </row>
    <row r="14" spans="1:9" ht="116.25" customHeight="1" thickBot="1">
      <c r="A14" s="5" t="s">
        <v>28</v>
      </c>
      <c r="B14" s="6"/>
      <c r="C14" s="6"/>
      <c r="D14" s="7"/>
      <c r="E14" s="7"/>
      <c r="F14" s="7"/>
      <c r="G14" s="7"/>
      <c r="H14" s="6"/>
      <c r="I14" s="6"/>
    </row>
    <row r="15" spans="1:9" ht="51.75" customHeight="1" thickBot="1">
      <c r="A15" s="5" t="s">
        <v>29</v>
      </c>
      <c r="B15" s="6"/>
      <c r="C15" s="6"/>
      <c r="D15" s="7"/>
      <c r="E15" s="7"/>
      <c r="F15" s="7"/>
      <c r="G15" s="7"/>
      <c r="H15" s="6"/>
      <c r="I15" s="6"/>
    </row>
    <row r="16" spans="1:11" ht="24" customHeight="1" thickBot="1">
      <c r="A16" s="5" t="s">
        <v>30</v>
      </c>
      <c r="B16" s="6"/>
      <c r="C16" s="6">
        <f>D16+E16+F16+G16</f>
        <v>2229657</v>
      </c>
      <c r="D16" s="7">
        <f>D18+D20+D21+D22+D23+D24+D25+D27+D29+D30+D19+D28</f>
        <v>610096</v>
      </c>
      <c r="E16" s="7">
        <f>E18+E20+E21+E22+E23+E24+E25+E27+E29+E30+E19+E28</f>
        <v>590599</v>
      </c>
      <c r="F16" s="7">
        <f>F18+F20+F21+F22+F23+F24+F25+F27+F29+F30+F19+F28</f>
        <v>489110</v>
      </c>
      <c r="G16" s="7">
        <f>G18+G20+G21+G22+G23+G24+G25+G27+G29+G30+G19+G28</f>
        <v>539852</v>
      </c>
      <c r="H16" s="7">
        <f>H18+H20+H21+H22+H23+H24+H25+H27+H29+H30+H19</f>
        <v>2200760</v>
      </c>
      <c r="I16" s="7">
        <f>I18+I20+I21+I22+I23+I24+I25+I27+I29+I30+I19</f>
        <v>2200760</v>
      </c>
      <c r="K16" s="8"/>
    </row>
    <row r="17" spans="1:9" ht="21" customHeight="1" thickBot="1">
      <c r="A17" s="5" t="s">
        <v>24</v>
      </c>
      <c r="B17" s="6"/>
      <c r="C17" s="6"/>
      <c r="D17" s="7"/>
      <c r="E17" s="7"/>
      <c r="F17" s="7"/>
      <c r="G17" s="7"/>
      <c r="H17" s="6"/>
      <c r="I17" s="6"/>
    </row>
    <row r="18" spans="1:11" ht="24" customHeight="1" thickBot="1">
      <c r="A18" s="5" t="s">
        <v>38</v>
      </c>
      <c r="B18" s="6">
        <v>111</v>
      </c>
      <c r="C18" s="6">
        <f aca="true" t="shared" si="1" ref="C18:C25">D18+E18+F18+G18</f>
        <v>1601350.12</v>
      </c>
      <c r="D18" s="7">
        <v>424637.12</v>
      </c>
      <c r="E18" s="7">
        <v>432913</v>
      </c>
      <c r="F18" s="7">
        <v>353600</v>
      </c>
      <c r="G18" s="7">
        <v>390200</v>
      </c>
      <c r="H18" s="6">
        <v>1601726</v>
      </c>
      <c r="I18" s="6">
        <v>1601726</v>
      </c>
      <c r="K18" s="8"/>
    </row>
    <row r="19" spans="1:11" ht="36" customHeight="1" thickBot="1">
      <c r="A19" s="5" t="s">
        <v>40</v>
      </c>
      <c r="B19" s="6">
        <v>119</v>
      </c>
      <c r="C19" s="6">
        <f t="shared" si="1"/>
        <v>493724</v>
      </c>
      <c r="D19" s="7">
        <v>138386</v>
      </c>
      <c r="E19" s="7">
        <v>130686</v>
      </c>
      <c r="F19" s="7">
        <v>106800</v>
      </c>
      <c r="G19" s="7">
        <v>117852</v>
      </c>
      <c r="H19" s="6">
        <v>483724</v>
      </c>
      <c r="I19" s="6">
        <v>483724</v>
      </c>
      <c r="K19" s="8"/>
    </row>
    <row r="20" spans="1:11" ht="19.5" customHeight="1" thickBot="1">
      <c r="A20" s="5" t="s">
        <v>41</v>
      </c>
      <c r="B20" s="6">
        <v>244</v>
      </c>
      <c r="C20" s="6">
        <f t="shared" si="1"/>
        <v>18500</v>
      </c>
      <c r="D20" s="7">
        <v>6400</v>
      </c>
      <c r="E20" s="7">
        <v>4000</v>
      </c>
      <c r="F20" s="7">
        <v>4000</v>
      </c>
      <c r="G20" s="7">
        <v>4100</v>
      </c>
      <c r="H20" s="6">
        <v>18500</v>
      </c>
      <c r="I20" s="6">
        <v>18500</v>
      </c>
      <c r="K20" s="8"/>
    </row>
    <row r="21" spans="1:11" ht="25.5" customHeight="1" thickBot="1">
      <c r="A21" s="5" t="s">
        <v>52</v>
      </c>
      <c r="B21" s="6">
        <v>244</v>
      </c>
      <c r="C21" s="6">
        <f t="shared" si="1"/>
        <v>0</v>
      </c>
      <c r="D21" s="7"/>
      <c r="E21" s="7"/>
      <c r="F21" s="7"/>
      <c r="G21" s="7"/>
      <c r="H21" s="6"/>
      <c r="I21" s="6"/>
      <c r="K21" s="8"/>
    </row>
    <row r="22" spans="1:11" ht="25.5" customHeight="1" thickBot="1">
      <c r="A22" s="5" t="s">
        <v>42</v>
      </c>
      <c r="B22" s="6">
        <v>244</v>
      </c>
      <c r="C22" s="6">
        <f t="shared" si="1"/>
        <v>18897</v>
      </c>
      <c r="D22" s="7">
        <v>18897</v>
      </c>
      <c r="E22" s="7"/>
      <c r="F22" s="7"/>
      <c r="G22" s="7"/>
      <c r="H22" s="6"/>
      <c r="I22" s="6"/>
      <c r="K22" s="8"/>
    </row>
    <row r="23" spans="1:11" ht="21" customHeight="1" thickBot="1">
      <c r="A23" s="5" t="s">
        <v>43</v>
      </c>
      <c r="B23" s="6">
        <v>244</v>
      </c>
      <c r="C23" s="6">
        <f t="shared" si="1"/>
        <v>0</v>
      </c>
      <c r="D23" s="7"/>
      <c r="E23" s="7"/>
      <c r="F23" s="7"/>
      <c r="G23" s="7"/>
      <c r="H23" s="6"/>
      <c r="I23" s="6"/>
      <c r="K23" s="8"/>
    </row>
    <row r="24" spans="1:11" ht="24" customHeight="1" thickBot="1">
      <c r="A24" s="5" t="s">
        <v>44</v>
      </c>
      <c r="B24" s="6">
        <v>244</v>
      </c>
      <c r="C24" s="6">
        <f t="shared" si="1"/>
        <v>19300</v>
      </c>
      <c r="D24" s="7">
        <v>1300</v>
      </c>
      <c r="E24" s="7">
        <v>18000</v>
      </c>
      <c r="F24" s="7"/>
      <c r="G24" s="7"/>
      <c r="H24" s="6">
        <v>19300</v>
      </c>
      <c r="I24" s="6">
        <v>19300</v>
      </c>
      <c r="K24" s="8"/>
    </row>
    <row r="25" spans="1:11" ht="21.75" customHeight="1" thickBot="1">
      <c r="A25" s="5" t="s">
        <v>45</v>
      </c>
      <c r="B25" s="6">
        <v>244</v>
      </c>
      <c r="C25" s="6">
        <f t="shared" si="1"/>
        <v>0</v>
      </c>
      <c r="D25" s="7"/>
      <c r="E25" s="7"/>
      <c r="F25" s="7"/>
      <c r="G25" s="7"/>
      <c r="H25" s="6"/>
      <c r="I25" s="6"/>
      <c r="K25" s="8"/>
    </row>
    <row r="26" spans="1:11" ht="23.25" customHeight="1" thickBot="1">
      <c r="A26" s="5" t="s">
        <v>46</v>
      </c>
      <c r="B26" s="6">
        <v>852</v>
      </c>
      <c r="C26" s="6"/>
      <c r="D26" s="7"/>
      <c r="E26" s="7"/>
      <c r="F26" s="7"/>
      <c r="G26" s="7"/>
      <c r="H26" s="6"/>
      <c r="I26" s="6"/>
      <c r="K26" s="8"/>
    </row>
    <row r="27" spans="1:11" ht="23.25" customHeight="1" thickBot="1">
      <c r="A27" s="5" t="s">
        <v>47</v>
      </c>
      <c r="B27" s="6">
        <v>244</v>
      </c>
      <c r="C27" s="6">
        <f>D27+E27+F27+G27</f>
        <v>77310</v>
      </c>
      <c r="D27" s="7">
        <v>20000</v>
      </c>
      <c r="E27" s="7">
        <v>5000</v>
      </c>
      <c r="F27" s="7">
        <v>24610</v>
      </c>
      <c r="G27" s="7">
        <v>27700</v>
      </c>
      <c r="H27" s="6">
        <v>77310</v>
      </c>
      <c r="I27" s="6">
        <v>77310</v>
      </c>
      <c r="K27" s="8"/>
    </row>
    <row r="28" spans="1:11" ht="40.5" customHeight="1" thickBot="1">
      <c r="A28" s="5" t="s">
        <v>51</v>
      </c>
      <c r="B28" s="6">
        <v>853</v>
      </c>
      <c r="C28" s="6">
        <f>D28+E28+F28+G28</f>
        <v>375.88</v>
      </c>
      <c r="D28" s="7">
        <v>375.88</v>
      </c>
      <c r="E28" s="7"/>
      <c r="F28" s="7"/>
      <c r="G28" s="7"/>
      <c r="H28" s="6"/>
      <c r="I28" s="6"/>
      <c r="K28" s="8"/>
    </row>
    <row r="29" spans="1:11" ht="26.25" customHeight="1" thickBot="1">
      <c r="A29" s="5" t="s">
        <v>39</v>
      </c>
      <c r="B29" s="6">
        <v>112</v>
      </c>
      <c r="C29" s="6">
        <f>D29+E29+F29+G29</f>
        <v>0</v>
      </c>
      <c r="D29" s="7"/>
      <c r="E29" s="7"/>
      <c r="F29" s="7"/>
      <c r="G29" s="7"/>
      <c r="H29" s="6"/>
      <c r="I29" s="6"/>
      <c r="K29" s="8"/>
    </row>
    <row r="30" spans="1:11" ht="21.75" customHeight="1" thickBot="1">
      <c r="A30" s="5" t="s">
        <v>48</v>
      </c>
      <c r="B30" s="6">
        <v>851</v>
      </c>
      <c r="C30" s="6">
        <f>D30+E30+F30+G30</f>
        <v>200</v>
      </c>
      <c r="D30" s="7">
        <v>100</v>
      </c>
      <c r="E30" s="7"/>
      <c r="F30" s="7">
        <v>100</v>
      </c>
      <c r="G30" s="7"/>
      <c r="H30" s="6">
        <v>200</v>
      </c>
      <c r="I30" s="6">
        <v>200</v>
      </c>
      <c r="K30" s="8"/>
    </row>
    <row r="31" spans="1:9" ht="39" customHeight="1" thickBot="1">
      <c r="A31" s="5" t="s">
        <v>49</v>
      </c>
      <c r="B31" s="6"/>
      <c r="C31" s="6"/>
      <c r="D31" s="7"/>
      <c r="E31" s="7"/>
      <c r="F31" s="7"/>
      <c r="G31" s="7"/>
      <c r="H31" s="6"/>
      <c r="I31" s="6"/>
    </row>
    <row r="32" spans="1:9" ht="21" customHeight="1" thickBot="1">
      <c r="A32" s="5" t="s">
        <v>31</v>
      </c>
      <c r="B32" s="6"/>
      <c r="C32" s="6"/>
      <c r="D32" s="7" t="s">
        <v>22</v>
      </c>
      <c r="E32" s="7" t="s">
        <v>22</v>
      </c>
      <c r="F32" s="7" t="s">
        <v>22</v>
      </c>
      <c r="G32" s="7"/>
      <c r="H32" s="6"/>
      <c r="I32" s="6"/>
    </row>
    <row r="33" spans="1:9" ht="22.5" customHeight="1" thickBot="1">
      <c r="A33" s="5" t="s">
        <v>32</v>
      </c>
      <c r="B33" s="6"/>
      <c r="C33" s="6"/>
      <c r="D33" s="7"/>
      <c r="E33" s="7"/>
      <c r="F33" s="7"/>
      <c r="G33" s="7"/>
      <c r="H33" s="6"/>
      <c r="I33" s="6"/>
    </row>
    <row r="34" spans="1:9" ht="102.75" customHeight="1" thickBot="1">
      <c r="A34" s="5" t="s">
        <v>33</v>
      </c>
      <c r="B34" s="6"/>
      <c r="C34" s="6"/>
      <c r="D34" s="7"/>
      <c r="E34" s="7"/>
      <c r="F34" s="7"/>
      <c r="G34" s="7"/>
      <c r="H34" s="6"/>
      <c r="I34" s="6"/>
    </row>
    <row r="35" ht="15.75">
      <c r="A35" s="1"/>
    </row>
    <row r="36" ht="15.75">
      <c r="A36" s="2" t="s">
        <v>37</v>
      </c>
    </row>
    <row r="37" ht="15.75">
      <c r="A37" s="2"/>
    </row>
    <row r="38" ht="15.75">
      <c r="A38" s="2"/>
    </row>
    <row r="39" ht="15.75">
      <c r="A39" s="2" t="s">
        <v>34</v>
      </c>
    </row>
    <row r="40" ht="15.75">
      <c r="A40" s="2"/>
    </row>
    <row r="41" ht="15.75">
      <c r="A41" s="2" t="s">
        <v>35</v>
      </c>
    </row>
    <row r="42" ht="15.75">
      <c r="A42" s="2"/>
    </row>
    <row r="43" ht="15.75">
      <c r="A43" s="2" t="s">
        <v>36</v>
      </c>
    </row>
    <row r="44" ht="15.75">
      <c r="A44" s="2"/>
    </row>
    <row r="45" ht="15.75">
      <c r="A45" s="1"/>
    </row>
  </sheetData>
  <sheetProtection/>
  <mergeCells count="8">
    <mergeCell ref="A3:A6"/>
    <mergeCell ref="B3:B6"/>
    <mergeCell ref="C3:I3"/>
    <mergeCell ref="C4:G4"/>
    <mergeCell ref="H4:H6"/>
    <mergeCell ref="I4:I6"/>
    <mergeCell ref="C5:C6"/>
    <mergeCell ref="D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2017-02-20T13:14:55Z</cp:lastPrinted>
  <dcterms:created xsi:type="dcterms:W3CDTF">2012-01-17T10:25:11Z</dcterms:created>
  <dcterms:modified xsi:type="dcterms:W3CDTF">2017-02-21T07:54:32Z</dcterms:modified>
  <cp:category/>
  <cp:version/>
  <cp:contentType/>
  <cp:contentStatus/>
</cp:coreProperties>
</file>